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" i="1"/>
  <c r="L4" s="1"/>
  <c r="L8" s="1"/>
  <c r="K3"/>
  <c r="K4" s="1"/>
  <c r="K8" s="1"/>
  <c r="J3"/>
  <c r="J4" s="1"/>
  <c r="J8" s="1"/>
  <c r="I3"/>
  <c r="I4" s="1"/>
  <c r="I8" s="1"/>
  <c r="H3"/>
  <c r="H4" s="1"/>
  <c r="H8" s="1"/>
  <c r="G3"/>
  <c r="G4" s="1"/>
  <c r="G8" s="1"/>
  <c r="F3"/>
  <c r="F4" s="1"/>
  <c r="F8" s="1"/>
  <c r="E3"/>
  <c r="E4" s="1"/>
  <c r="E8" s="1"/>
  <c r="D3"/>
  <c r="D4" s="1"/>
  <c r="D8" s="1"/>
  <c r="C3"/>
  <c r="C4" s="1"/>
  <c r="C8" s="1"/>
</calcChain>
</file>

<file path=xl/sharedStrings.xml><?xml version="1.0" encoding="utf-8"?>
<sst xmlns="http://schemas.openxmlformats.org/spreadsheetml/2006/main" count="125" uniqueCount="56">
  <si>
    <t>Traditional Solution - no INDEX</t>
  </si>
  <si>
    <t>(4998 row(s) affected)</t>
  </si>
  <si>
    <t>Traditional Solution - no INDEX (Timings)</t>
  </si>
  <si>
    <t xml:space="preserve"> SQL Server Execution Times:</t>
  </si>
  <si>
    <t xml:space="preserve">   CPU time = 1795 ms,  elapsed time = 474 ms.</t>
  </si>
  <si>
    <t>90% NULLs/10% Non-NULLs</t>
  </si>
  <si>
    <t>Traditional Solution - with INDEX</t>
  </si>
  <si>
    <t>Traditional Solution - with INDEX (Timings)</t>
  </si>
  <si>
    <t xml:space="preserve">   CPU time = 1747 ms,  elapsed time = 513 ms.</t>
  </si>
  <si>
    <t>Alternate Solution - with INDEX</t>
  </si>
  <si>
    <t>Alternate Solution - with INDEX (Timings)</t>
  </si>
  <si>
    <t xml:space="preserve">   CPU time = 296 ms,  elapsed time = 296 ms.</t>
  </si>
  <si>
    <t>80% NULLs/20% Non-NULLs</t>
  </si>
  <si>
    <t>(19966 row(s) affected)</t>
  </si>
  <si>
    <t xml:space="preserve">   CPU time = 2154 ms,  elapsed time = 553 ms.</t>
  </si>
  <si>
    <t xml:space="preserve">   CPU time = 999 ms,  elapsed time = 256 ms.</t>
  </si>
  <si>
    <t>70% NULLs/30% Non-NULLs</t>
  </si>
  <si>
    <t>(24964 row(s) affected)</t>
  </si>
  <si>
    <t xml:space="preserve">   CPU time = 2450 ms,  elapsed time = 643 ms.</t>
  </si>
  <si>
    <t xml:space="preserve">   CPU time = 1527 ms,  elapsed time = 387 ms.</t>
  </si>
  <si>
    <t>60% NULLs/40% Non-NULLs</t>
  </si>
  <si>
    <t>(29962 row(s) affected)</t>
  </si>
  <si>
    <t xml:space="preserve">   CPU time = 2886 ms,  elapsed time = 732 ms.</t>
  </si>
  <si>
    <t xml:space="preserve">   CPU time = 1998 ms,  elapsed time = 515 ms.</t>
  </si>
  <si>
    <t>50% NULLs/50% Non-NULLs</t>
  </si>
  <si>
    <t>(34960 row(s) affected)</t>
  </si>
  <si>
    <t xml:space="preserve">   CPU time = 3214 ms,  elapsed time = 820 ms.</t>
  </si>
  <si>
    <t xml:space="preserve">   CPU time = 2480 ms,  elapsed time = 831 ms.</t>
  </si>
  <si>
    <t>40% NULLs/60% Non-NULLs</t>
  </si>
  <si>
    <t>(39958 row(s) affected)</t>
  </si>
  <si>
    <t xml:space="preserve">   CPU time = 3354 ms,  elapsed time = 919 ms.</t>
  </si>
  <si>
    <t xml:space="preserve">   CPU time = 2933 ms,  elapsed time = 762 ms.</t>
  </si>
  <si>
    <t>30% NULLs/70% Non-NULLs</t>
  </si>
  <si>
    <t>(44956 row(s) affected)</t>
  </si>
  <si>
    <t xml:space="preserve">   CPU time = 3837 ms,  elapsed time = 993 ms.</t>
  </si>
  <si>
    <t xml:space="preserve">   CPU time = 3479 ms,  elapsed time = 884 ms.</t>
  </si>
  <si>
    <t>20% NULLs/80% Non-NULLs</t>
  </si>
  <si>
    <t>(49954 row(s) affected)</t>
  </si>
  <si>
    <t xml:space="preserve">   CPU time = 4166 ms,  elapsed time = 1113 ms.</t>
  </si>
  <si>
    <t xml:space="preserve">   CPU time = 3853 ms,  elapsed time = 1007 ms.</t>
  </si>
  <si>
    <t>10% NULLs/90% Non-NULLs</t>
  </si>
  <si>
    <t>(54952 row(s) affected)</t>
  </si>
  <si>
    <t xml:space="preserve">   CPU time = 4353 ms,  elapsed time = 1328 ms.</t>
  </si>
  <si>
    <t xml:space="preserve">   CPU time = 4072 ms,  elapsed time = 1237 ms.</t>
  </si>
  <si>
    <t>0% NULLs/100% Non-NULLs</t>
  </si>
  <si>
    <t>(59950 row(s) affected)</t>
  </si>
  <si>
    <t xml:space="preserve">   CPU time = 4632 ms,  elapsed time = 1497 ms.</t>
  </si>
  <si>
    <t xml:space="preserve">   CPU time = 4571 ms,  elapsed time = 1473 ms.</t>
  </si>
  <si>
    <t>CPU (ms)</t>
  </si>
  <si>
    <t>Elapsed (ms)</t>
  </si>
  <si>
    <t>Traditional</t>
  </si>
  <si>
    <t>Alternate</t>
  </si>
  <si>
    <t>% NULLs</t>
  </si>
  <si>
    <t>% Non-NULLs</t>
  </si>
  <si>
    <t>Raw Results</t>
  </si>
  <si>
    <t>Matches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</si>
</sst>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0"/>
          <c:tx>
            <c:strRef>
              <c:f>Sheet1!$B$6</c:f>
              <c:strCache>
                <c:ptCount val="1"/>
                <c:pt idx="0">
                  <c:v>Traditional</c:v>
                </c:pt>
              </c:strCache>
            </c:strRef>
          </c:tx>
          <c:cat>
            <c:strRef>
              <c:f>Sheet1!$C$4:$L$4</c:f>
              <c:strCache>
                <c:ptCount val="10"/>
                <c:pt idx="0">
                  <c:v>90% NULLs
10% Non-NULLs
4998 Matches</c:v>
                </c:pt>
                <c:pt idx="1">
                  <c:v>80% NULLs
20% Non-NULLs
19966 Matches</c:v>
                </c:pt>
                <c:pt idx="2">
                  <c:v>70% NULLs
30% Non-NULLs
24964 Matches</c:v>
                </c:pt>
                <c:pt idx="3">
                  <c:v>60% NULLs
40% Non-NULLs
29962 Matches</c:v>
                </c:pt>
                <c:pt idx="4">
                  <c:v>50% NULLs
50% Non-NULLs
34960 Matches</c:v>
                </c:pt>
                <c:pt idx="5">
                  <c:v>40% NULLs
60% Non-NULLs
39958 Matches</c:v>
                </c:pt>
                <c:pt idx="6">
                  <c:v>30% NULLs
70% Non-NULLs
44956 Matches</c:v>
                </c:pt>
                <c:pt idx="7">
                  <c:v>20% NULLs
80% Non-NULLs
49954 Matches</c:v>
                </c:pt>
                <c:pt idx="8">
                  <c:v>10% NULLs
90% Non-NULLs
54952 Matches</c:v>
                </c:pt>
                <c:pt idx="9">
                  <c:v>0% NULLs
100% Non-NULLs
59950 Matches</c:v>
                </c:pt>
              </c:strCache>
            </c:strRef>
          </c:cat>
          <c:val>
            <c:numRef>
              <c:f>Sheet1!$C$6:$L$6</c:f>
              <c:numCache>
                <c:formatCode>General</c:formatCode>
                <c:ptCount val="10"/>
                <c:pt idx="0">
                  <c:v>513</c:v>
                </c:pt>
                <c:pt idx="1">
                  <c:v>553</c:v>
                </c:pt>
                <c:pt idx="2">
                  <c:v>643</c:v>
                </c:pt>
                <c:pt idx="3">
                  <c:v>732</c:v>
                </c:pt>
                <c:pt idx="4">
                  <c:v>820</c:v>
                </c:pt>
                <c:pt idx="5">
                  <c:v>919</c:v>
                </c:pt>
                <c:pt idx="6">
                  <c:v>993</c:v>
                </c:pt>
                <c:pt idx="7">
                  <c:v>1113</c:v>
                </c:pt>
                <c:pt idx="8">
                  <c:v>1328</c:v>
                </c:pt>
                <c:pt idx="9">
                  <c:v>1497</c:v>
                </c:pt>
              </c:numCache>
            </c:numRef>
          </c:val>
        </c:ser>
        <c:ser>
          <c:idx val="2"/>
          <c:order val="1"/>
          <c:tx>
            <c:strRef>
              <c:f>Sheet1!$B$7</c:f>
              <c:strCache>
                <c:ptCount val="1"/>
                <c:pt idx="0">
                  <c:v>Alternate</c:v>
                </c:pt>
              </c:strCache>
            </c:strRef>
          </c:tx>
          <c:cat>
            <c:strRef>
              <c:f>Sheet1!$C$4:$L$4</c:f>
              <c:strCache>
                <c:ptCount val="10"/>
                <c:pt idx="0">
                  <c:v>90% NULLs
10% Non-NULLs
4998 Matches</c:v>
                </c:pt>
                <c:pt idx="1">
                  <c:v>80% NULLs
20% Non-NULLs
19966 Matches</c:v>
                </c:pt>
                <c:pt idx="2">
                  <c:v>70% NULLs
30% Non-NULLs
24964 Matches</c:v>
                </c:pt>
                <c:pt idx="3">
                  <c:v>60% NULLs
40% Non-NULLs
29962 Matches</c:v>
                </c:pt>
                <c:pt idx="4">
                  <c:v>50% NULLs
50% Non-NULLs
34960 Matches</c:v>
                </c:pt>
                <c:pt idx="5">
                  <c:v>40% NULLs
60% Non-NULLs
39958 Matches</c:v>
                </c:pt>
                <c:pt idx="6">
                  <c:v>30% NULLs
70% Non-NULLs
44956 Matches</c:v>
                </c:pt>
                <c:pt idx="7">
                  <c:v>20% NULLs
80% Non-NULLs
49954 Matches</c:v>
                </c:pt>
                <c:pt idx="8">
                  <c:v>10% NULLs
90% Non-NULLs
54952 Matches</c:v>
                </c:pt>
                <c:pt idx="9">
                  <c:v>0% NULLs
100% Non-NULLs
59950 Matches</c:v>
                </c:pt>
              </c:strCache>
            </c:strRef>
          </c:cat>
          <c:val>
            <c:numRef>
              <c:f>Sheet1!$C$7:$L$7</c:f>
              <c:numCache>
                <c:formatCode>General</c:formatCode>
                <c:ptCount val="10"/>
                <c:pt idx="0">
                  <c:v>296</c:v>
                </c:pt>
                <c:pt idx="1">
                  <c:v>256</c:v>
                </c:pt>
                <c:pt idx="2">
                  <c:v>387</c:v>
                </c:pt>
                <c:pt idx="3">
                  <c:v>515</c:v>
                </c:pt>
                <c:pt idx="4">
                  <c:v>831</c:v>
                </c:pt>
                <c:pt idx="5">
                  <c:v>762</c:v>
                </c:pt>
                <c:pt idx="6">
                  <c:v>884</c:v>
                </c:pt>
                <c:pt idx="7">
                  <c:v>1007</c:v>
                </c:pt>
                <c:pt idx="8">
                  <c:v>1237</c:v>
                </c:pt>
                <c:pt idx="9">
                  <c:v>1473</c:v>
                </c:pt>
              </c:numCache>
            </c:numRef>
          </c:val>
        </c:ser>
        <c:axId val="62128128"/>
        <c:axId val="62130048"/>
      </c:barChart>
      <c:catAx>
        <c:axId val="62128128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62130048"/>
        <c:crosses val="autoZero"/>
        <c:auto val="1"/>
        <c:lblAlgn val="ctr"/>
        <c:lblOffset val="100"/>
      </c:catAx>
      <c:valAx>
        <c:axId val="62130048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212812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/>
    </c:legend>
    <c:plotVisOnly val="1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0"/>
          <c:tx>
            <c:strRef>
              <c:f>Sheet1!$B$10</c:f>
              <c:strCache>
                <c:ptCount val="1"/>
                <c:pt idx="0">
                  <c:v>Traditional</c:v>
                </c:pt>
              </c:strCache>
            </c:strRef>
          </c:tx>
          <c:cat>
            <c:strRef>
              <c:f>Sheet1!$C$8:$L$8</c:f>
              <c:strCache>
                <c:ptCount val="10"/>
                <c:pt idx="0">
                  <c:v>90% NULLs
10% Non-NULLs
4998 Matches</c:v>
                </c:pt>
                <c:pt idx="1">
                  <c:v>80% NULLs
20% Non-NULLs
19966 Matches</c:v>
                </c:pt>
                <c:pt idx="2">
                  <c:v>70% NULLs
30% Non-NULLs
24964 Matches</c:v>
                </c:pt>
                <c:pt idx="3">
                  <c:v>60% NULLs
40% Non-NULLs
29962 Matches</c:v>
                </c:pt>
                <c:pt idx="4">
                  <c:v>50% NULLs
50% Non-NULLs
34960 Matches</c:v>
                </c:pt>
                <c:pt idx="5">
                  <c:v>40% NULLs
60% Non-NULLs
39958 Matches</c:v>
                </c:pt>
                <c:pt idx="6">
                  <c:v>30% NULLs
70% Non-NULLs
44956 Matches</c:v>
                </c:pt>
                <c:pt idx="7">
                  <c:v>20% NULLs
80% Non-NULLs
49954 Matches</c:v>
                </c:pt>
                <c:pt idx="8">
                  <c:v>10% NULLs
90% Non-NULLs
54952 Matches</c:v>
                </c:pt>
                <c:pt idx="9">
                  <c:v>0% NULLs
100% Non-NULLs
59950 Matches</c:v>
                </c:pt>
              </c:strCache>
            </c:strRef>
          </c:cat>
          <c:val>
            <c:numRef>
              <c:f>Sheet1!$C$10:$L$10</c:f>
              <c:numCache>
                <c:formatCode>General</c:formatCode>
                <c:ptCount val="10"/>
                <c:pt idx="0">
                  <c:v>1747</c:v>
                </c:pt>
                <c:pt idx="1">
                  <c:v>2154</c:v>
                </c:pt>
                <c:pt idx="2">
                  <c:v>2450</c:v>
                </c:pt>
                <c:pt idx="3">
                  <c:v>2886</c:v>
                </c:pt>
                <c:pt idx="4">
                  <c:v>3214</c:v>
                </c:pt>
                <c:pt idx="5">
                  <c:v>3354</c:v>
                </c:pt>
                <c:pt idx="6">
                  <c:v>3837</c:v>
                </c:pt>
                <c:pt idx="7">
                  <c:v>4166</c:v>
                </c:pt>
                <c:pt idx="8">
                  <c:v>4353</c:v>
                </c:pt>
                <c:pt idx="9">
                  <c:v>4632</c:v>
                </c:pt>
              </c:numCache>
            </c:numRef>
          </c:val>
        </c:ser>
        <c:ser>
          <c:idx val="2"/>
          <c:order val="1"/>
          <c:tx>
            <c:strRef>
              <c:f>Sheet1!$B$11</c:f>
              <c:strCache>
                <c:ptCount val="1"/>
                <c:pt idx="0">
                  <c:v>Alternate</c:v>
                </c:pt>
              </c:strCache>
            </c:strRef>
          </c:tx>
          <c:cat>
            <c:strRef>
              <c:f>Sheet1!$C$8:$L$8</c:f>
              <c:strCache>
                <c:ptCount val="10"/>
                <c:pt idx="0">
                  <c:v>90% NULLs
10% Non-NULLs
4998 Matches</c:v>
                </c:pt>
                <c:pt idx="1">
                  <c:v>80% NULLs
20% Non-NULLs
19966 Matches</c:v>
                </c:pt>
                <c:pt idx="2">
                  <c:v>70% NULLs
30% Non-NULLs
24964 Matches</c:v>
                </c:pt>
                <c:pt idx="3">
                  <c:v>60% NULLs
40% Non-NULLs
29962 Matches</c:v>
                </c:pt>
                <c:pt idx="4">
                  <c:v>50% NULLs
50% Non-NULLs
34960 Matches</c:v>
                </c:pt>
                <c:pt idx="5">
                  <c:v>40% NULLs
60% Non-NULLs
39958 Matches</c:v>
                </c:pt>
                <c:pt idx="6">
                  <c:v>30% NULLs
70% Non-NULLs
44956 Matches</c:v>
                </c:pt>
                <c:pt idx="7">
                  <c:v>20% NULLs
80% Non-NULLs
49954 Matches</c:v>
                </c:pt>
                <c:pt idx="8">
                  <c:v>10% NULLs
90% Non-NULLs
54952 Matches</c:v>
                </c:pt>
                <c:pt idx="9">
                  <c:v>0% NULLs
100% Non-NULLs
59950 Matches</c:v>
                </c:pt>
              </c:strCache>
            </c:strRef>
          </c:cat>
          <c:val>
            <c:numRef>
              <c:f>Sheet1!$C$11:$L$11</c:f>
              <c:numCache>
                <c:formatCode>General</c:formatCode>
                <c:ptCount val="10"/>
                <c:pt idx="0">
                  <c:v>296</c:v>
                </c:pt>
                <c:pt idx="1">
                  <c:v>999</c:v>
                </c:pt>
                <c:pt idx="2">
                  <c:v>1527</c:v>
                </c:pt>
                <c:pt idx="3">
                  <c:v>1998</c:v>
                </c:pt>
                <c:pt idx="4">
                  <c:v>2480</c:v>
                </c:pt>
                <c:pt idx="5">
                  <c:v>2933</c:v>
                </c:pt>
                <c:pt idx="6">
                  <c:v>3479</c:v>
                </c:pt>
                <c:pt idx="7">
                  <c:v>3853</c:v>
                </c:pt>
                <c:pt idx="8">
                  <c:v>4072</c:v>
                </c:pt>
                <c:pt idx="9">
                  <c:v>4571</c:v>
                </c:pt>
              </c:numCache>
            </c:numRef>
          </c:val>
        </c:ser>
        <c:axId val="62671488"/>
        <c:axId val="62067456"/>
      </c:barChart>
      <c:catAx>
        <c:axId val="62671488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62067456"/>
        <c:crosses val="autoZero"/>
        <c:auto val="1"/>
        <c:lblAlgn val="ctr"/>
        <c:lblOffset val="100"/>
      </c:catAx>
      <c:valAx>
        <c:axId val="6206745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267148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/>
    </c:legend>
    <c:plotVisOnly val="1"/>
  </c:chart>
  <c:spPr>
    <a:solidFill>
      <a:schemeClr val="bg1">
        <a:lumMod val="95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11</xdr:row>
      <xdr:rowOff>19049</xdr:rowOff>
    </xdr:from>
    <xdr:to>
      <xdr:col>11</xdr:col>
      <xdr:colOff>1085850</xdr:colOff>
      <xdr:row>34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35</xdr:row>
      <xdr:rowOff>180975</xdr:rowOff>
    </xdr:from>
    <xdr:to>
      <xdr:col>11</xdr:col>
      <xdr:colOff>1038225</xdr:colOff>
      <xdr:row>60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0.10977</cdr:x>
      <cdr:y>0.11869</cdr:y>
    </cdr:from>
    <cdr:to>
      <cdr:x>0.26779</cdr:x>
      <cdr:y>0.22849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5" y="381000"/>
          <a:ext cx="12477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Elapsed (ms)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0.13028</cdr:x>
      <cdr:y>0.10979</cdr:y>
    </cdr:from>
    <cdr:to>
      <cdr:x>0.2883</cdr:x>
      <cdr:y>0.21958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28700" y="352425"/>
          <a:ext cx="12477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CPU (ms)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A19" workbookViewId="0">
      <selection activeCell="D32" sqref="D32"/>
    </sheetView>
  </sheetViews>
  <sheetFormatPr defaultRowHeight="15"/>
  <cols>
    <col min="1" max="1" width="46.42578125" customWidth="1"/>
    <col min="2" max="2" width="18.28515625" customWidth="1"/>
    <col min="3" max="12" width="16.7109375" customWidth="1"/>
  </cols>
  <sheetData>
    <row r="1" spans="1:12">
      <c r="A1" s="2" t="s">
        <v>54</v>
      </c>
      <c r="B1" t="s">
        <v>55</v>
      </c>
      <c r="C1">
        <v>4998</v>
      </c>
      <c r="D1">
        <v>19966</v>
      </c>
      <c r="E1">
        <v>24964</v>
      </c>
      <c r="F1">
        <v>29962</v>
      </c>
      <c r="G1">
        <v>34960</v>
      </c>
      <c r="H1">
        <v>39958</v>
      </c>
      <c r="I1">
        <v>44956</v>
      </c>
      <c r="J1">
        <v>49954</v>
      </c>
      <c r="K1">
        <v>54952</v>
      </c>
      <c r="L1">
        <v>59950</v>
      </c>
    </row>
    <row r="2" spans="1:12">
      <c r="A2" t="s">
        <v>0</v>
      </c>
      <c r="B2" t="s">
        <v>52</v>
      </c>
      <c r="C2">
        <v>90</v>
      </c>
      <c r="D2">
        <v>80</v>
      </c>
      <c r="E2">
        <v>70</v>
      </c>
      <c r="F2">
        <v>60</v>
      </c>
      <c r="G2">
        <v>50</v>
      </c>
      <c r="H2">
        <v>40</v>
      </c>
      <c r="I2">
        <v>30</v>
      </c>
      <c r="J2">
        <v>20</v>
      </c>
      <c r="K2">
        <v>10</v>
      </c>
      <c r="L2">
        <v>0</v>
      </c>
    </row>
    <row r="3" spans="1:12">
      <c r="A3" t="s">
        <v>1</v>
      </c>
      <c r="B3" t="s">
        <v>53</v>
      </c>
      <c r="C3">
        <f>100-C2</f>
        <v>10</v>
      </c>
      <c r="D3">
        <f t="shared" ref="D3:L3" si="0">100-D2</f>
        <v>20</v>
      </c>
      <c r="E3">
        <f t="shared" si="0"/>
        <v>30</v>
      </c>
      <c r="F3">
        <f t="shared" si="0"/>
        <v>40</v>
      </c>
      <c r="G3">
        <f t="shared" si="0"/>
        <v>50</v>
      </c>
      <c r="H3">
        <f t="shared" si="0"/>
        <v>60</v>
      </c>
      <c r="I3">
        <f t="shared" si="0"/>
        <v>70</v>
      </c>
      <c r="J3">
        <f t="shared" si="0"/>
        <v>80</v>
      </c>
      <c r="K3">
        <f t="shared" si="0"/>
        <v>90</v>
      </c>
      <c r="L3">
        <f t="shared" si="0"/>
        <v>100</v>
      </c>
    </row>
    <row r="4" spans="1:12" ht="45">
      <c r="A4" t="s">
        <v>2</v>
      </c>
      <c r="B4" t="s">
        <v>49</v>
      </c>
      <c r="C4" s="1" t="str">
        <f>+CONCATENATE(C2,$B2,CHAR(10),C3,$B3,CHAR(10),C1," ",$B1)</f>
        <v>90% NULLs
10% Non-NULLs
4998 Matches</v>
      </c>
      <c r="D4" s="1" t="str">
        <f>+CONCATENATE(D2,$B2,CHAR(10),D3,$B3,CHAR(10),D1," ",$B1)</f>
        <v>80% NULLs
20% Non-NULLs
19966 Matches</v>
      </c>
      <c r="E4" s="1" t="str">
        <f>+CONCATENATE(E2,$B2,CHAR(10),E3,$B3,CHAR(10),E1," ",$B1)</f>
        <v>70% NULLs
30% Non-NULLs
24964 Matches</v>
      </c>
      <c r="F4" s="1" t="str">
        <f>+CONCATENATE(F2,$B2,CHAR(10),F3,$B3,CHAR(10),F1," ",$B1)</f>
        <v>60% NULLs
40% Non-NULLs
29962 Matches</v>
      </c>
      <c r="G4" s="1" t="str">
        <f>+CONCATENATE(G2,$B2,CHAR(10),G3,$B3,CHAR(10),G1," ",$B1)</f>
        <v>50% NULLs
50% Non-NULLs
34960 Matches</v>
      </c>
      <c r="H4" s="1" t="str">
        <f>+CONCATENATE(H2,$B2,CHAR(10),H3,$B3,CHAR(10),H1," ",$B1)</f>
        <v>40% NULLs
60% Non-NULLs
39958 Matches</v>
      </c>
      <c r="I4" s="1" t="str">
        <f>+CONCATENATE(I2,$B2,CHAR(10),I3,$B3,CHAR(10),I1," ",$B1)</f>
        <v>30% NULLs
70% Non-NULLs
44956 Matches</v>
      </c>
      <c r="J4" s="1" t="str">
        <f>+CONCATENATE(J2,$B2,CHAR(10),J3,$B3,CHAR(10),J1," ",$B1)</f>
        <v>20% NULLs
80% Non-NULLs
49954 Matches</v>
      </c>
      <c r="K4" s="1" t="str">
        <f>+CONCATENATE(K2,$B2,CHAR(10),K3,$B3,CHAR(10),K1," ",$B1)</f>
        <v>10% NULLs
90% Non-NULLs
54952 Matches</v>
      </c>
      <c r="L4" s="1" t="str">
        <f>+CONCATENATE(L2,$B2,CHAR(10),L3,$B3,CHAR(10),L1," ",$B1)</f>
        <v>0% NULLs
100% Non-NULLs
59950 Matches</v>
      </c>
    </row>
    <row r="6" spans="1:12">
      <c r="A6" t="s">
        <v>3</v>
      </c>
      <c r="B6" t="s">
        <v>50</v>
      </c>
      <c r="C6">
        <v>513</v>
      </c>
      <c r="D6">
        <v>553</v>
      </c>
      <c r="E6">
        <v>643</v>
      </c>
      <c r="F6">
        <v>732</v>
      </c>
      <c r="G6">
        <v>820</v>
      </c>
      <c r="H6">
        <v>919</v>
      </c>
      <c r="I6">
        <v>993</v>
      </c>
      <c r="J6">
        <v>1113</v>
      </c>
      <c r="K6">
        <v>1328</v>
      </c>
      <c r="L6">
        <v>1497</v>
      </c>
    </row>
    <row r="7" spans="1:12">
      <c r="A7" t="s">
        <v>4</v>
      </c>
      <c r="B7" t="s">
        <v>51</v>
      </c>
      <c r="C7">
        <v>296</v>
      </c>
      <c r="D7">
        <v>256</v>
      </c>
      <c r="E7">
        <v>387</v>
      </c>
      <c r="F7">
        <v>515</v>
      </c>
      <c r="G7">
        <v>831</v>
      </c>
      <c r="H7">
        <v>762</v>
      </c>
      <c r="I7">
        <v>884</v>
      </c>
      <c r="J7">
        <v>1007</v>
      </c>
      <c r="K7">
        <v>1237</v>
      </c>
      <c r="L7">
        <v>1473</v>
      </c>
    </row>
    <row r="8" spans="1:12" ht="45">
      <c r="B8" t="s">
        <v>48</v>
      </c>
      <c r="C8" s="1" t="str">
        <f>+C4</f>
        <v>90% NULLs
10% Non-NULLs
4998 Matches</v>
      </c>
      <c r="D8" s="1" t="str">
        <f>+D4</f>
        <v>80% NULLs
20% Non-NULLs
19966 Matches</v>
      </c>
      <c r="E8" s="1" t="str">
        <f>+E4</f>
        <v>70% NULLs
30% Non-NULLs
24964 Matches</v>
      </c>
      <c r="F8" s="1" t="str">
        <f>+F4</f>
        <v>60% NULLs
40% Non-NULLs
29962 Matches</v>
      </c>
      <c r="G8" s="1" t="str">
        <f>+G4</f>
        <v>50% NULLs
50% Non-NULLs
34960 Matches</v>
      </c>
      <c r="H8" s="1" t="str">
        <f>+H4</f>
        <v>40% NULLs
60% Non-NULLs
39958 Matches</v>
      </c>
      <c r="I8" s="1" t="str">
        <f>+I4</f>
        <v>30% NULLs
70% Non-NULLs
44956 Matches</v>
      </c>
      <c r="J8" s="1" t="str">
        <f>+J4</f>
        <v>20% NULLs
80% Non-NULLs
49954 Matches</v>
      </c>
      <c r="K8" s="1" t="str">
        <f>+K4</f>
        <v>10% NULLs
90% Non-NULLs
54952 Matches</v>
      </c>
      <c r="L8" s="1" t="str">
        <f>+L4</f>
        <v>0% NULLs
100% Non-NULLs
59950 Matches</v>
      </c>
    </row>
    <row r="10" spans="1:12">
      <c r="A10" t="s">
        <v>5</v>
      </c>
      <c r="B10" t="s">
        <v>50</v>
      </c>
      <c r="C10">
        <v>1747</v>
      </c>
      <c r="D10">
        <v>2154</v>
      </c>
      <c r="E10">
        <v>2450</v>
      </c>
      <c r="F10">
        <v>2886</v>
      </c>
      <c r="G10">
        <v>3214</v>
      </c>
      <c r="H10">
        <v>3354</v>
      </c>
      <c r="I10">
        <v>3837</v>
      </c>
      <c r="J10">
        <v>4166</v>
      </c>
      <c r="K10">
        <v>4353</v>
      </c>
      <c r="L10">
        <v>4632</v>
      </c>
    </row>
    <row r="11" spans="1:12">
      <c r="B11" t="s">
        <v>51</v>
      </c>
      <c r="C11">
        <v>296</v>
      </c>
      <c r="D11">
        <v>999</v>
      </c>
      <c r="E11">
        <v>1527</v>
      </c>
      <c r="F11">
        <v>1998</v>
      </c>
      <c r="G11">
        <v>2480</v>
      </c>
      <c r="H11">
        <v>2933</v>
      </c>
      <c r="I11">
        <v>3479</v>
      </c>
      <c r="J11">
        <v>3853</v>
      </c>
      <c r="K11">
        <v>4072</v>
      </c>
      <c r="L11">
        <v>4571</v>
      </c>
    </row>
    <row r="12" spans="1:12">
      <c r="A12" t="s">
        <v>6</v>
      </c>
    </row>
    <row r="13" spans="1:12">
      <c r="A13" t="s">
        <v>1</v>
      </c>
    </row>
    <row r="15" spans="1:12">
      <c r="A15" t="s">
        <v>7</v>
      </c>
    </row>
    <row r="17" spans="1:1">
      <c r="A17" t="s">
        <v>3</v>
      </c>
    </row>
    <row r="18" spans="1:1">
      <c r="A18" t="s">
        <v>8</v>
      </c>
    </row>
    <row r="20" spans="1:1">
      <c r="A20" t="s">
        <v>9</v>
      </c>
    </row>
    <row r="21" spans="1:1">
      <c r="A21" t="s">
        <v>1</v>
      </c>
    </row>
    <row r="23" spans="1:1">
      <c r="A23" t="s">
        <v>10</v>
      </c>
    </row>
    <row r="25" spans="1:1">
      <c r="A25" t="s">
        <v>3</v>
      </c>
    </row>
    <row r="26" spans="1:1">
      <c r="A26" t="s">
        <v>11</v>
      </c>
    </row>
    <row r="29" spans="1:1">
      <c r="A29" t="s">
        <v>12</v>
      </c>
    </row>
    <row r="31" spans="1:1">
      <c r="A31" t="s">
        <v>6</v>
      </c>
    </row>
    <row r="32" spans="1:1">
      <c r="A32" t="s">
        <v>13</v>
      </c>
    </row>
    <row r="34" spans="1:1">
      <c r="A34" t="s">
        <v>7</v>
      </c>
    </row>
    <row r="36" spans="1:1">
      <c r="A36" t="s">
        <v>3</v>
      </c>
    </row>
    <row r="37" spans="1:1">
      <c r="A37" t="s">
        <v>14</v>
      </c>
    </row>
    <row r="39" spans="1:1">
      <c r="A39" t="s">
        <v>9</v>
      </c>
    </row>
    <row r="40" spans="1:1">
      <c r="A40" t="s">
        <v>13</v>
      </c>
    </row>
    <row r="42" spans="1:1">
      <c r="A42" t="s">
        <v>10</v>
      </c>
    </row>
    <row r="44" spans="1:1">
      <c r="A44" t="s">
        <v>3</v>
      </c>
    </row>
    <row r="45" spans="1:1">
      <c r="A45" t="s">
        <v>15</v>
      </c>
    </row>
    <row r="48" spans="1:1">
      <c r="A48" t="s">
        <v>16</v>
      </c>
    </row>
    <row r="50" spans="1:1">
      <c r="A50" t="s">
        <v>6</v>
      </c>
    </row>
    <row r="51" spans="1:1">
      <c r="A51" t="s">
        <v>17</v>
      </c>
    </row>
    <row r="53" spans="1:1">
      <c r="A53" t="s">
        <v>7</v>
      </c>
    </row>
    <row r="55" spans="1:1">
      <c r="A55" t="s">
        <v>3</v>
      </c>
    </row>
    <row r="56" spans="1:1">
      <c r="A56" t="s">
        <v>18</v>
      </c>
    </row>
    <row r="58" spans="1:1">
      <c r="A58" t="s">
        <v>9</v>
      </c>
    </row>
    <row r="59" spans="1:1">
      <c r="A59" t="s">
        <v>17</v>
      </c>
    </row>
    <row r="61" spans="1:1">
      <c r="A61" t="s">
        <v>10</v>
      </c>
    </row>
    <row r="63" spans="1:1">
      <c r="A63" t="s">
        <v>3</v>
      </c>
    </row>
    <row r="64" spans="1:1">
      <c r="A64" t="s">
        <v>19</v>
      </c>
    </row>
    <row r="67" spans="1:1">
      <c r="A67" t="s">
        <v>20</v>
      </c>
    </row>
    <row r="69" spans="1:1">
      <c r="A69" t="s">
        <v>6</v>
      </c>
    </row>
    <row r="70" spans="1:1">
      <c r="A70" t="s">
        <v>21</v>
      </c>
    </row>
    <row r="72" spans="1:1">
      <c r="A72" t="s">
        <v>7</v>
      </c>
    </row>
    <row r="74" spans="1:1">
      <c r="A74" t="s">
        <v>3</v>
      </c>
    </row>
    <row r="75" spans="1:1">
      <c r="A75" t="s">
        <v>22</v>
      </c>
    </row>
    <row r="77" spans="1:1">
      <c r="A77" t="s">
        <v>9</v>
      </c>
    </row>
    <row r="78" spans="1:1">
      <c r="A78" t="s">
        <v>21</v>
      </c>
    </row>
    <row r="80" spans="1:1">
      <c r="A80" t="s">
        <v>10</v>
      </c>
    </row>
    <row r="82" spans="1:1">
      <c r="A82" t="s">
        <v>3</v>
      </c>
    </row>
    <row r="83" spans="1:1">
      <c r="A83" t="s">
        <v>23</v>
      </c>
    </row>
    <row r="86" spans="1:1">
      <c r="A86" t="s">
        <v>24</v>
      </c>
    </row>
    <row r="88" spans="1:1">
      <c r="A88" t="s">
        <v>6</v>
      </c>
    </row>
    <row r="89" spans="1:1">
      <c r="A89" t="s">
        <v>25</v>
      </c>
    </row>
    <row r="91" spans="1:1">
      <c r="A91" t="s">
        <v>7</v>
      </c>
    </row>
    <row r="93" spans="1:1">
      <c r="A93" t="s">
        <v>3</v>
      </c>
    </row>
    <row r="94" spans="1:1">
      <c r="A94" t="s">
        <v>26</v>
      </c>
    </row>
    <row r="96" spans="1:1">
      <c r="A96" t="s">
        <v>9</v>
      </c>
    </row>
    <row r="97" spans="1:1">
      <c r="A97" t="s">
        <v>25</v>
      </c>
    </row>
    <row r="99" spans="1:1">
      <c r="A99" t="s">
        <v>10</v>
      </c>
    </row>
    <row r="101" spans="1:1">
      <c r="A101" t="s">
        <v>3</v>
      </c>
    </row>
    <row r="102" spans="1:1">
      <c r="A102" t="s">
        <v>27</v>
      </c>
    </row>
    <row r="105" spans="1:1">
      <c r="A105" t="s">
        <v>28</v>
      </c>
    </row>
    <row r="107" spans="1:1">
      <c r="A107" t="s">
        <v>6</v>
      </c>
    </row>
    <row r="108" spans="1:1">
      <c r="A108" t="s">
        <v>29</v>
      </c>
    </row>
    <row r="110" spans="1:1">
      <c r="A110" t="s">
        <v>7</v>
      </c>
    </row>
    <row r="112" spans="1:1">
      <c r="A112" t="s">
        <v>3</v>
      </c>
    </row>
    <row r="113" spans="1:1">
      <c r="A113" t="s">
        <v>30</v>
      </c>
    </row>
    <row r="115" spans="1:1">
      <c r="A115" t="s">
        <v>9</v>
      </c>
    </row>
    <row r="116" spans="1:1">
      <c r="A116" t="s">
        <v>29</v>
      </c>
    </row>
    <row r="118" spans="1:1">
      <c r="A118" t="s">
        <v>10</v>
      </c>
    </row>
    <row r="120" spans="1:1">
      <c r="A120" t="s">
        <v>3</v>
      </c>
    </row>
    <row r="121" spans="1:1">
      <c r="A121" t="s">
        <v>31</v>
      </c>
    </row>
    <row r="124" spans="1:1">
      <c r="A124" t="s">
        <v>32</v>
      </c>
    </row>
    <row r="126" spans="1:1">
      <c r="A126" t="s">
        <v>6</v>
      </c>
    </row>
    <row r="127" spans="1:1">
      <c r="A127" t="s">
        <v>33</v>
      </c>
    </row>
    <row r="129" spans="1:1">
      <c r="A129" t="s">
        <v>7</v>
      </c>
    </row>
    <row r="131" spans="1:1">
      <c r="A131" t="s">
        <v>3</v>
      </c>
    </row>
    <row r="132" spans="1:1">
      <c r="A132" t="s">
        <v>34</v>
      </c>
    </row>
    <row r="134" spans="1:1">
      <c r="A134" t="s">
        <v>9</v>
      </c>
    </row>
    <row r="135" spans="1:1">
      <c r="A135" t="s">
        <v>33</v>
      </c>
    </row>
    <row r="137" spans="1:1">
      <c r="A137" t="s">
        <v>10</v>
      </c>
    </row>
    <row r="139" spans="1:1">
      <c r="A139" t="s">
        <v>3</v>
      </c>
    </row>
    <row r="140" spans="1:1">
      <c r="A140" t="s">
        <v>35</v>
      </c>
    </row>
    <row r="143" spans="1:1">
      <c r="A143" t="s">
        <v>36</v>
      </c>
    </row>
    <row r="145" spans="1:1">
      <c r="A145" t="s">
        <v>6</v>
      </c>
    </row>
    <row r="146" spans="1:1">
      <c r="A146" t="s">
        <v>37</v>
      </c>
    </row>
    <row r="148" spans="1:1">
      <c r="A148" t="s">
        <v>7</v>
      </c>
    </row>
    <row r="150" spans="1:1">
      <c r="A150" t="s">
        <v>3</v>
      </c>
    </row>
    <row r="151" spans="1:1">
      <c r="A151" t="s">
        <v>38</v>
      </c>
    </row>
    <row r="153" spans="1:1">
      <c r="A153" t="s">
        <v>9</v>
      </c>
    </row>
    <row r="154" spans="1:1">
      <c r="A154" t="s">
        <v>37</v>
      </c>
    </row>
    <row r="156" spans="1:1">
      <c r="A156" t="s">
        <v>10</v>
      </c>
    </row>
    <row r="158" spans="1:1">
      <c r="A158" t="s">
        <v>3</v>
      </c>
    </row>
    <row r="159" spans="1:1">
      <c r="A159" t="s">
        <v>39</v>
      </c>
    </row>
    <row r="162" spans="1:1">
      <c r="A162" t="s">
        <v>40</v>
      </c>
    </row>
    <row r="164" spans="1:1">
      <c r="A164" t="s">
        <v>6</v>
      </c>
    </row>
    <row r="165" spans="1:1">
      <c r="A165" t="s">
        <v>41</v>
      </c>
    </row>
    <row r="167" spans="1:1">
      <c r="A167" t="s">
        <v>7</v>
      </c>
    </row>
    <row r="169" spans="1:1">
      <c r="A169" t="s">
        <v>3</v>
      </c>
    </row>
    <row r="170" spans="1:1">
      <c r="A170" t="s">
        <v>42</v>
      </c>
    </row>
    <row r="172" spans="1:1">
      <c r="A172" t="s">
        <v>9</v>
      </c>
    </row>
    <row r="173" spans="1:1">
      <c r="A173" t="s">
        <v>41</v>
      </c>
    </row>
    <row r="175" spans="1:1">
      <c r="A175" t="s">
        <v>10</v>
      </c>
    </row>
    <row r="177" spans="1:1">
      <c r="A177" t="s">
        <v>3</v>
      </c>
    </row>
    <row r="178" spans="1:1">
      <c r="A178" t="s">
        <v>43</v>
      </c>
    </row>
    <row r="180" spans="1:1">
      <c r="A180" t="s">
        <v>44</v>
      </c>
    </row>
    <row r="182" spans="1:1">
      <c r="A182" t="s">
        <v>6</v>
      </c>
    </row>
    <row r="183" spans="1:1">
      <c r="A183" t="s">
        <v>45</v>
      </c>
    </row>
    <row r="185" spans="1:1">
      <c r="A185" t="s">
        <v>7</v>
      </c>
    </row>
    <row r="187" spans="1:1">
      <c r="A187" t="s">
        <v>3</v>
      </c>
    </row>
    <row r="188" spans="1:1">
      <c r="A188" t="s">
        <v>46</v>
      </c>
    </row>
    <row r="190" spans="1:1">
      <c r="A190" t="s">
        <v>9</v>
      </c>
    </row>
    <row r="191" spans="1:1">
      <c r="A191" t="s">
        <v>45</v>
      </c>
    </row>
    <row r="193" spans="1:1">
      <c r="A193" t="s">
        <v>10</v>
      </c>
    </row>
    <row r="195" spans="1:1">
      <c r="A195" t="s">
        <v>3</v>
      </c>
    </row>
    <row r="196" spans="1:1">
      <c r="A196" t="s">
        <v>47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dwain</dc:creator>
  <cp:lastModifiedBy>dwain</cp:lastModifiedBy>
  <dcterms:created xsi:type="dcterms:W3CDTF">2014-03-19T13:53:18Z</dcterms:created>
  <dcterms:modified xsi:type="dcterms:W3CDTF">2014-03-20T11:51:50Z</dcterms:modified>
</cp:coreProperties>
</file>